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12345" activeTab="4"/>
  </bookViews>
  <sheets>
    <sheet name="1收支总表" sheetId="2" r:id="rId1"/>
    <sheet name="2一般公共预算支出" sheetId="4" r:id="rId2"/>
    <sheet name="3基本支出" sheetId="5" r:id="rId3"/>
    <sheet name="4项目支出" sheetId="6" r:id="rId4"/>
    <sheet name="5三公经费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<sst xmlns="http://schemas.openxmlformats.org/spreadsheetml/2006/main" count="170" uniqueCount="156">
  <si>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</t>
    </r>
  </si>
  <si>
    <t>收支预算总表</t>
  </si>
  <si>
    <t>单位名称：泸县现代农业园区管理委员会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</si>
  <si>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</si>
  <si>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</si>
  <si>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</si>
  <si>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</si>
  <si>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</si>
  <si>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</si>
  <si>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</si>
  <si>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</si>
  <si>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</si>
  <si>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</si>
  <si>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</si>
  <si>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</si>
  <si>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</si>
  <si>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</si>
  <si>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</si>
  <si>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</si>
  <si>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</si>
  <si>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</si>
  <si>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</si>
  <si>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</si>
  <si>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</si>
  <si>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</si>
  <si>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</si>
  <si>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</si>
  <si>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2</t>
    </r>
  </si>
  <si>
    <t xml:space="preserve">
</t>
  </si>
  <si>
    <r>
      <rPr>
        <b/>
        <sz val="16"/>
        <rFont val="宋体"/>
        <charset val="134"/>
      </rPr>
      <t>一般公共预算支出预算表</t>
    </r>
  </si>
  <si>
    <r>
      <rPr>
        <sz val="11"/>
        <rFont val="宋体"/>
        <charset val="134"/>
      </rPr>
      <t>单位名称：泸县现代农业园区管理委员会</t>
    </r>
  </si>
  <si>
    <r>
      <rPr>
        <sz val="11"/>
        <rFont val="宋体"/>
        <charset val="134"/>
      </rPr>
      <t>金额单位：万元</t>
    </r>
  </si>
  <si>
    <r>
      <rPr>
        <b/>
        <sz val="11"/>
        <rFont val="宋体"/>
        <charset val="134"/>
      </rPr>
      <t>功能科目编码</t>
    </r>
  </si>
  <si>
    <r>
      <rPr>
        <b/>
        <sz val="11"/>
        <rFont val="宋体"/>
        <charset val="134"/>
      </rPr>
      <t>功能科目名称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</si>
  <si>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</si>
  <si>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基本支出</t>
    </r>
  </si>
  <si>
    <r>
      <rPr>
        <b/>
        <sz val="11"/>
        <rFont val="宋体"/>
        <charset val="134"/>
      </rPr>
      <t>项目支出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</si>
  <si>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</si>
  <si>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</si>
  <si>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</si>
  <si>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计</t>
    </r>
  </si>
  <si>
    <t>208</t>
  </si>
  <si>
    <r>
      <rPr>
        <sz val="11"/>
        <color rgb="FF000000"/>
        <rFont val="宋体"/>
        <charset val="134"/>
      </rPr>
      <t>社会保障和就业支出</t>
    </r>
  </si>
  <si>
    <t>20805</t>
  </si>
  <si>
    <r>
      <rPr>
        <sz val="11"/>
        <color rgb="FF000000"/>
        <rFont val="宋体"/>
        <charset val="134"/>
      </rPr>
      <t>行政事业单位养老支出</t>
    </r>
  </si>
  <si>
    <t>2080505</t>
  </si>
  <si>
    <r>
      <rPr>
        <sz val="11"/>
        <color rgb="FF000000"/>
        <rFont val="宋体"/>
        <charset val="134"/>
      </rPr>
      <t>机关事业单位基本养老保险缴费支出</t>
    </r>
  </si>
  <si>
    <t>210</t>
  </si>
  <si>
    <r>
      <rPr>
        <sz val="11"/>
        <color rgb="FF000000"/>
        <rFont val="宋体"/>
        <charset val="134"/>
      </rPr>
      <t>卫生健康支出</t>
    </r>
  </si>
  <si>
    <t>21011</t>
  </si>
  <si>
    <r>
      <rPr>
        <sz val="11"/>
        <color rgb="FF000000"/>
        <rFont val="宋体"/>
        <charset val="134"/>
      </rPr>
      <t>行政事业单位医疗</t>
    </r>
  </si>
  <si>
    <t>2101101</t>
  </si>
  <si>
    <r>
      <rPr>
        <sz val="11"/>
        <color rgb="FF000000"/>
        <rFont val="宋体"/>
        <charset val="134"/>
      </rPr>
      <t>行政单位医疗</t>
    </r>
  </si>
  <si>
    <t>2101102</t>
  </si>
  <si>
    <r>
      <rPr>
        <sz val="11"/>
        <color rgb="FF000000"/>
        <rFont val="宋体"/>
        <charset val="134"/>
      </rPr>
      <t>事业单位医疗</t>
    </r>
  </si>
  <si>
    <t>2101103</t>
  </si>
  <si>
    <r>
      <rPr>
        <sz val="11"/>
        <color rgb="FF000000"/>
        <rFont val="宋体"/>
        <charset val="134"/>
      </rPr>
      <t>公务员医疗补助</t>
    </r>
  </si>
  <si>
    <t>213</t>
  </si>
  <si>
    <r>
      <rPr>
        <sz val="11"/>
        <color rgb="FF000000"/>
        <rFont val="宋体"/>
        <charset val="134"/>
      </rPr>
      <t>农林水支出</t>
    </r>
  </si>
  <si>
    <t>21301</t>
  </si>
  <si>
    <r>
      <rPr>
        <sz val="11"/>
        <color rgb="FF000000"/>
        <rFont val="宋体"/>
        <charset val="134"/>
      </rPr>
      <t>农业农村</t>
    </r>
  </si>
  <si>
    <t>2130101</t>
  </si>
  <si>
    <r>
      <rPr>
        <sz val="11"/>
        <color rgb="FF000000"/>
        <rFont val="宋体"/>
        <charset val="134"/>
      </rPr>
      <t>行政运行</t>
    </r>
  </si>
  <si>
    <t>2130104</t>
  </si>
  <si>
    <r>
      <rPr>
        <sz val="11"/>
        <color rgb="FF000000"/>
        <rFont val="宋体"/>
        <charset val="134"/>
      </rPr>
      <t>事业运行</t>
    </r>
  </si>
  <si>
    <t>2130199</t>
  </si>
  <si>
    <r>
      <rPr>
        <sz val="11"/>
        <color rgb="FF000000"/>
        <rFont val="宋体"/>
        <charset val="134"/>
      </rPr>
      <t>其他农业农村支出</t>
    </r>
  </si>
  <si>
    <t>221</t>
  </si>
  <si>
    <r>
      <rPr>
        <sz val="11"/>
        <color rgb="FF000000"/>
        <rFont val="宋体"/>
        <charset val="134"/>
      </rPr>
      <t>住房保障支出</t>
    </r>
  </si>
  <si>
    <t>22102</t>
  </si>
  <si>
    <r>
      <rPr>
        <sz val="11"/>
        <color rgb="FF000000"/>
        <rFont val="宋体"/>
        <charset val="134"/>
      </rPr>
      <t>住房改革支出</t>
    </r>
  </si>
  <si>
    <t>2210201</t>
  </si>
  <si>
    <r>
      <rPr>
        <sz val="11"/>
        <color rgb="FF000000"/>
        <rFont val="宋体"/>
        <charset val="134"/>
      </rPr>
      <t>住房公积金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</si>
  <si>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3</t>
    </r>
  </si>
  <si>
    <r>
      <rPr>
        <b/>
        <sz val="16"/>
        <rFont val="宋体"/>
        <charset val="134"/>
      </rPr>
      <t>一般公共预算基本支出预算表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</si>
  <si>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</si>
  <si>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</si>
  <si>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</si>
  <si>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</si>
  <si>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</si>
  <si>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</si>
  <si>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</si>
  <si>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</si>
  <si>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</si>
  <si>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</si>
  <si>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</si>
  <si>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</si>
  <si>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</si>
  <si>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</si>
  <si>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</si>
  <si>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</si>
  <si>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30110</t>
  </si>
  <si>
    <r>
      <rPr>
        <sz val="11"/>
        <rFont val="宋体"/>
        <charset val="134"/>
      </rPr>
      <t>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</si>
  <si>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</si>
  <si>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</si>
  <si>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</si>
  <si>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</si>
  <si>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</si>
  <si>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</si>
  <si>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</si>
  <si>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</si>
  <si>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</si>
  <si>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</si>
  <si>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</si>
  <si>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</si>
  <si>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</si>
  <si>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</si>
  <si>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</si>
  <si>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</si>
  <si>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</si>
  <si>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</si>
  <si>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</si>
  <si>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</si>
  <si>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30211</t>
  </si>
  <si>
    <r>
      <rPr>
        <sz val="11"/>
        <rFont val="宋体"/>
        <charset val="134"/>
      </rPr>
      <t>差旅费</t>
    </r>
  </si>
  <si>
    <t>30213</t>
  </si>
  <si>
    <r>
      <rPr>
        <sz val="11"/>
        <rFont val="宋体"/>
        <charset val="134"/>
      </rPr>
      <t>维修（护）费</t>
    </r>
  </si>
  <si>
    <t>30217</t>
  </si>
  <si>
    <r>
      <rPr>
        <sz val="11"/>
        <rFont val="宋体"/>
        <charset val="134"/>
      </rPr>
      <t>公务接待费</t>
    </r>
  </si>
  <si>
    <t>30226</t>
  </si>
  <si>
    <r>
      <rPr>
        <sz val="11"/>
        <rFont val="宋体"/>
        <charset val="134"/>
      </rPr>
      <t>劳务费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</si>
  <si>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</si>
  <si>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</si>
  <si>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</si>
  <si>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</si>
  <si>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30239</t>
  </si>
  <si>
    <r>
      <rPr>
        <sz val="11"/>
        <rFont val="宋体"/>
        <charset val="134"/>
      </rPr>
      <t>其他交通费用</t>
    </r>
  </si>
  <si>
    <t>30299</t>
  </si>
  <si>
    <r>
      <rPr>
        <sz val="11"/>
        <rFont val="宋体"/>
        <charset val="134"/>
      </rPr>
      <t>其他商品和服务支出</t>
    </r>
  </si>
  <si>
    <r>
      <rPr>
        <sz val="12"/>
        <color indexed="8"/>
        <rFont val="宋体"/>
        <charset val="1"/>
      </rPr>
      <t>表</t>
    </r>
    <r>
      <rPr>
        <sz val="12"/>
        <color indexed="8"/>
        <rFont val="Times New Roman"/>
        <charset val="1"/>
      </rPr>
      <t>4</t>
    </r>
  </si>
  <si>
    <r>
      <rPr>
        <b/>
        <sz val="16"/>
        <rFont val="宋体"/>
        <charset val="134"/>
      </rPr>
      <t>一般公共预算项目支出预算表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</si>
  <si>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</si>
  <si>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金额</t>
    </r>
  </si>
  <si>
    <r>
      <rPr>
        <b/>
        <sz val="11"/>
        <rFont val="宋体"/>
        <charset val="134"/>
      </rPr>
      <t>绩效目标</t>
    </r>
  </si>
  <si>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</si>
  <si>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类</t>
    </r>
  </si>
  <si>
    <r>
      <rPr>
        <b/>
        <sz val="11"/>
        <rFont val="宋体"/>
        <charset val="134"/>
      </rPr>
      <t>款</t>
    </r>
  </si>
  <si>
    <r>
      <rPr>
        <b/>
        <sz val="11"/>
        <rFont val="宋体"/>
        <charset val="134"/>
      </rPr>
      <t>项</t>
    </r>
  </si>
  <si>
    <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</si>
  <si>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t>01</t>
  </si>
  <si>
    <r>
      <rPr>
        <sz val="11"/>
        <rFont val="宋体"/>
        <charset val="134"/>
      </rPr>
      <t>园区创建和晋升专项资金</t>
    </r>
  </si>
  <si>
    <r>
      <rPr>
        <sz val="11"/>
        <rFont val="宋体"/>
        <charset val="134"/>
      </rPr>
      <t>完成国家级园区培育，省市级园区创建和晋升工作。</t>
    </r>
  </si>
  <si>
    <r>
      <rPr>
        <sz val="11"/>
        <rFont val="宋体"/>
        <charset val="134"/>
      </rPr>
      <t>政府采购</t>
    </r>
  </si>
  <si>
    <r>
      <rPr>
        <sz val="11"/>
        <rFont val="宋体"/>
        <charset val="134"/>
      </rPr>
      <t>采购除湿机，测亩仪等办公和业务设备。</t>
    </r>
  </si>
  <si>
    <r>
      <rPr>
        <sz val="12"/>
        <color rgb="FF000000"/>
        <rFont val="宋体"/>
        <charset val="1"/>
      </rPr>
      <t>表</t>
    </r>
    <r>
      <rPr>
        <sz val="12"/>
        <color rgb="FF000000"/>
        <rFont val="Times New Roman"/>
        <charset val="1"/>
      </rPr>
      <t>5</t>
    </r>
  </si>
  <si>
    <t>一般公共预算“三公”经费支出预算表</t>
  </si>
  <si>
    <t>单位名称</t>
  </si>
  <si>
    <t>当年财政拨款预算安排</t>
  </si>
  <si>
    <t>合计</t>
  </si>
  <si>
    <t>因公出国（境）费用</t>
  </si>
  <si>
    <t>公务用车购置及运行费</t>
  </si>
  <si>
    <t>公务接待费</t>
  </si>
  <si>
    <t>小计</t>
  </si>
  <si>
    <t>公务用车购置费</t>
  </si>
  <si>
    <t>公务用车运行费</t>
  </si>
  <si>
    <t>泸县现代农业园区管理委员会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</si>
</sst>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color rgb="FF000000"/>
      <name val="宋体"/>
      <charset val="1"/>
    </font>
    <font>
      <sz val="10"/>
      <name val="宋体"/>
      <charset val="134"/>
    </font>
    <font>
      <b/>
      <sz val="16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8"/>
      <color indexed="8"/>
      <name val="宋体"/>
      <charset val="134"/>
    </font>
    <font>
      <sz val="9"/>
      <name val="Hiragino Sans GB"/>
      <charset val="134"/>
    </font>
    <font>
      <sz val="12"/>
      <color indexed="8"/>
      <name val="Times New Roman"/>
      <charset val="1"/>
    </font>
    <font>
      <sz val="11"/>
      <color indexed="8"/>
      <name val="Times New Roman"/>
      <charset val="1"/>
    </font>
    <font>
      <sz val="9"/>
      <color rgb="FFC0C0C0"/>
      <name val="Times New Roman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sz val="9"/>
      <color rgb="FFC0C0C0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1"/>
      <color rgb="FF000000"/>
      <name val="Times New Roma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"/>
    </font>
    <font>
      <sz val="12"/>
      <color indexed="8"/>
      <name val="宋体"/>
      <charset val="1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7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0" borderId="0"/>
  </cellStyleXfs>
  <cellXfs count="66">
    <xf numFmtId="0" fontId="0" fillId="0" borderId="0" xfId="0" applyFont="1">
      <alignment vertical="center"/>
    </xf>
    <xf numFmtId="1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Continuous" vertical="center"/>
    </xf>
    <xf numFmtId="0" fontId="3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/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/>
    <xf numFmtId="1" fontId="11" fillId="0" borderId="0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2" fillId="0" borderId="2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21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vertical="center" wrapText="1"/>
    </xf>
    <xf numFmtId="0" fontId="22" fillId="3" borderId="1" xfId="0" applyFont="1" applyFill="1" applyBorder="1" applyAlignment="1">
      <alignment horizontal="left" vertical="center"/>
    </xf>
    <xf numFmtId="4" fontId="22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9" fillId="0" borderId="4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14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8年部门预算输出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C15" sqref="C15"/>
    </sheetView>
  </sheetViews>
  <sheetFormatPr defaultColWidth="10" defaultRowHeight="13.5" outlineLevelCol="4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9.76666666666667" customWidth="1"/>
  </cols>
  <sheetData>
    <row r="1" ht="16.25" customHeight="1" spans="2:5">
      <c r="B1" s="54" t="s">
        <v>0</v>
      </c>
      <c r="C1" s="55"/>
      <c r="D1" s="55"/>
      <c r="E1" s="55"/>
    </row>
    <row r="2" ht="22.8" customHeight="1" spans="1:5">
      <c r="A2" s="20"/>
      <c r="B2" s="56" t="s">
        <v>1</v>
      </c>
      <c r="C2" s="56"/>
      <c r="D2" s="56"/>
      <c r="E2" s="56"/>
    </row>
    <row r="3" s="19" customFormat="1" ht="19.55" customHeight="1" spans="1:5">
      <c r="A3" s="26"/>
      <c r="B3" s="57" t="s">
        <v>2</v>
      </c>
      <c r="C3" s="57"/>
      <c r="D3" s="58"/>
      <c r="E3" s="59" t="s">
        <v>3</v>
      </c>
    </row>
    <row r="4" ht="24.4" customHeight="1" spans="1:5">
      <c r="A4" s="20"/>
      <c r="B4" s="60" t="s">
        <v>4</v>
      </c>
      <c r="C4" s="60"/>
      <c r="D4" s="60" t="s">
        <v>5</v>
      </c>
      <c r="E4" s="60"/>
    </row>
    <row r="5" ht="24.4" customHeight="1" spans="1:5">
      <c r="A5" s="20"/>
      <c r="B5" s="60" t="s">
        <v>6</v>
      </c>
      <c r="C5" s="60" t="s">
        <v>7</v>
      </c>
      <c r="D5" s="60" t="s">
        <v>6</v>
      </c>
      <c r="E5" s="60" t="s">
        <v>7</v>
      </c>
    </row>
    <row r="6" ht="22.8" customHeight="1" spans="1:5">
      <c r="A6" s="20"/>
      <c r="B6" s="61" t="s">
        <v>8</v>
      </c>
      <c r="C6" s="49">
        <v>315.85</v>
      </c>
      <c r="D6" s="61" t="s">
        <v>9</v>
      </c>
      <c r="E6" s="49">
        <v>26.44</v>
      </c>
    </row>
    <row r="7" ht="22.8" customHeight="1" spans="1:5">
      <c r="A7" s="20"/>
      <c r="B7" s="61" t="s">
        <v>10</v>
      </c>
      <c r="C7" s="49"/>
      <c r="D7" s="61" t="s">
        <v>11</v>
      </c>
      <c r="E7" s="49">
        <v>9.45</v>
      </c>
    </row>
    <row r="8" ht="22.8" customHeight="1" spans="1:5">
      <c r="A8" s="20"/>
      <c r="B8" s="61" t="s">
        <v>12</v>
      </c>
      <c r="C8" s="49"/>
      <c r="D8" s="62" t="s">
        <v>13</v>
      </c>
      <c r="E8" s="63">
        <v>260.14</v>
      </c>
    </row>
    <row r="9" ht="22.8" customHeight="1" spans="1:5">
      <c r="A9" s="20"/>
      <c r="B9" s="61" t="s">
        <v>14</v>
      </c>
      <c r="C9" s="49"/>
      <c r="D9" s="61" t="s">
        <v>15</v>
      </c>
      <c r="E9" s="49">
        <v>19.82</v>
      </c>
    </row>
    <row r="10" ht="22.8" customHeight="1" spans="1:5">
      <c r="A10" s="20"/>
      <c r="B10" s="61" t="s">
        <v>16</v>
      </c>
      <c r="C10" s="49"/>
      <c r="D10" s="61"/>
      <c r="E10" s="49"/>
    </row>
    <row r="11" ht="22.8" customHeight="1" spans="1:5">
      <c r="A11" s="20"/>
      <c r="B11" s="61" t="s">
        <v>17</v>
      </c>
      <c r="C11" s="49"/>
      <c r="D11" s="61"/>
      <c r="E11" s="49"/>
    </row>
    <row r="12" ht="22.8" customHeight="1" spans="1:5">
      <c r="A12" s="20"/>
      <c r="B12" s="61" t="s">
        <v>18</v>
      </c>
      <c r="C12" s="49"/>
      <c r="D12" s="61"/>
      <c r="E12" s="49"/>
    </row>
    <row r="13" ht="22.8" customHeight="1" spans="1:5">
      <c r="A13" s="20"/>
      <c r="B13" s="61" t="s">
        <v>19</v>
      </c>
      <c r="C13" s="49"/>
      <c r="D13" s="61"/>
      <c r="E13" s="49"/>
    </row>
    <row r="14" ht="22.8" customHeight="1" spans="1:5">
      <c r="A14" s="20"/>
      <c r="B14" s="61" t="s">
        <v>20</v>
      </c>
      <c r="C14" s="49"/>
      <c r="D14" s="61"/>
      <c r="E14" s="49"/>
    </row>
    <row r="15" ht="22.8" customHeight="1" spans="1:5">
      <c r="A15" s="20"/>
      <c r="B15" s="32" t="s">
        <v>21</v>
      </c>
      <c r="C15" s="64">
        <f>SUM(C6:C14)</f>
        <v>315.85</v>
      </c>
      <c r="D15" s="32" t="s">
        <v>22</v>
      </c>
      <c r="E15" s="64">
        <f>SUM(E6:E14)</f>
        <v>315.85</v>
      </c>
    </row>
    <row r="16" ht="22.8" customHeight="1" spans="1:5">
      <c r="A16" s="20"/>
      <c r="B16" s="61" t="s">
        <v>23</v>
      </c>
      <c r="C16" s="49"/>
      <c r="D16" s="61" t="s">
        <v>24</v>
      </c>
      <c r="E16" s="49"/>
    </row>
    <row r="17" ht="22.8" customHeight="1" spans="1:5">
      <c r="A17" s="20"/>
      <c r="B17" s="32" t="s">
        <v>25</v>
      </c>
      <c r="C17" s="64">
        <f>C15</f>
        <v>315.85</v>
      </c>
      <c r="D17" s="32" t="s">
        <v>26</v>
      </c>
      <c r="E17" s="64">
        <f>E15</f>
        <v>315.85</v>
      </c>
    </row>
    <row r="18" ht="9.75" customHeight="1"/>
    <row r="19" ht="16.25" customHeight="1" spans="2:5">
      <c r="B19" s="65"/>
      <c r="C19" s="65"/>
      <c r="D19" s="65"/>
      <c r="E19" s="65"/>
    </row>
    <row r="20" ht="16.25" customHeight="1" spans="2:5">
      <c r="B20" s="65"/>
      <c r="C20" s="65"/>
      <c r="D20" s="65"/>
      <c r="E20" s="65"/>
    </row>
    <row r="21" ht="16.25" customHeight="1" spans="2:5">
      <c r="B21" s="65"/>
      <c r="C21" s="65"/>
      <c r="D21" s="65"/>
      <c r="E21" s="65"/>
    </row>
    <row r="22" ht="16.25" customHeight="1" spans="2:5">
      <c r="B22" s="65"/>
      <c r="C22" s="65"/>
      <c r="D22" s="65"/>
      <c r="E22" s="65"/>
    </row>
    <row r="23" ht="16.25" customHeight="1" spans="2:5">
      <c r="B23" s="65"/>
      <c r="C23" s="65"/>
      <c r="D23" s="65"/>
      <c r="E23" s="65"/>
    </row>
    <row r="24" ht="16.25" customHeight="1" spans="2:5">
      <c r="B24" s="65"/>
      <c r="C24" s="65"/>
      <c r="D24" s="65"/>
      <c r="E24" s="65"/>
    </row>
    <row r="25" ht="16.25" customHeight="1" spans="2:5">
      <c r="B25" s="65"/>
      <c r="C25" s="65"/>
      <c r="D25" s="65"/>
      <c r="E25" s="65"/>
    </row>
  </sheetData>
  <mergeCells count="12">
    <mergeCell ref="B2:E2"/>
    <mergeCell ref="B3:C3"/>
    <mergeCell ref="B4:C4"/>
    <mergeCell ref="D4:E4"/>
    <mergeCell ref="B19:E19"/>
    <mergeCell ref="B20:E20"/>
    <mergeCell ref="B21:E21"/>
    <mergeCell ref="B22:E22"/>
    <mergeCell ref="B23:E23"/>
    <mergeCell ref="B24:E24"/>
    <mergeCell ref="B25:E25"/>
    <mergeCell ref="A6:A14"/>
  </mergeCells>
  <printOptions horizontalCentered="1"/>
  <pageMargins left="0.751388888888889" right="0.751388888888889" top="0.707638888888889" bottom="0.275" header="0" footer="0.235416666666667"/>
  <pageSetup paperSize="9" scale="8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E18" sqref="E18"/>
    </sheetView>
  </sheetViews>
  <sheetFormatPr defaultColWidth="10" defaultRowHeight="13.5" outlineLevelCol="7"/>
  <cols>
    <col min="1" max="1" width="2.56666666666667" customWidth="1"/>
    <col min="2" max="2" width="15.4416666666667" customWidth="1"/>
    <col min="3" max="3" width="37.4416666666667" customWidth="1"/>
    <col min="4" max="8" width="16.4083333333333" customWidth="1"/>
    <col min="9" max="10" width="9.76666666666667" customWidth="1"/>
  </cols>
  <sheetData>
    <row r="1" ht="16.25" customHeight="1" spans="1:8">
      <c r="A1" s="39"/>
      <c r="B1" s="37" t="s">
        <v>27</v>
      </c>
      <c r="C1" s="38"/>
      <c r="D1" s="50"/>
      <c r="E1" s="50"/>
      <c r="F1" s="50"/>
      <c r="G1" s="50" t="s">
        <v>28</v>
      </c>
      <c r="H1" s="50"/>
    </row>
    <row r="2" ht="22.8" customHeight="1" spans="1:8">
      <c r="A2" s="39"/>
      <c r="B2" s="40" t="s">
        <v>29</v>
      </c>
      <c r="C2" s="40"/>
      <c r="D2" s="40"/>
      <c r="E2" s="40"/>
      <c r="F2" s="40"/>
      <c r="G2" s="40"/>
      <c r="H2" s="40"/>
    </row>
    <row r="3" s="19" customFormat="1" ht="19.55" customHeight="1" spans="1:8">
      <c r="A3" s="41"/>
      <c r="B3" s="42" t="s">
        <v>30</v>
      </c>
      <c r="C3" s="42"/>
      <c r="D3" s="43"/>
      <c r="E3" s="43"/>
      <c r="F3" s="43"/>
      <c r="G3" s="43"/>
      <c r="H3" s="44" t="s">
        <v>31</v>
      </c>
    </row>
    <row r="4" ht="24.4" customHeight="1" spans="1:8">
      <c r="A4" s="39"/>
      <c r="B4" s="30" t="s">
        <v>32</v>
      </c>
      <c r="C4" s="30" t="s">
        <v>33</v>
      </c>
      <c r="D4" s="30" t="s">
        <v>34</v>
      </c>
      <c r="E4" s="30" t="s">
        <v>35</v>
      </c>
      <c r="F4" s="30"/>
      <c r="G4" s="30"/>
      <c r="H4" s="30" t="s">
        <v>36</v>
      </c>
    </row>
    <row r="5" ht="24.4" customHeight="1" spans="1:8">
      <c r="A5" s="39"/>
      <c r="B5" s="30"/>
      <c r="C5" s="30"/>
      <c r="D5" s="30"/>
      <c r="E5" s="30" t="s">
        <v>37</v>
      </c>
      <c r="F5" s="30" t="s">
        <v>38</v>
      </c>
      <c r="G5" s="30" t="s">
        <v>39</v>
      </c>
      <c r="H5" s="30"/>
    </row>
    <row r="6" s="19" customFormat="1" ht="22.8" customHeight="1" spans="1:8">
      <c r="A6" s="41"/>
      <c r="B6" s="45"/>
      <c r="C6" s="46" t="s">
        <v>40</v>
      </c>
      <c r="D6" s="47">
        <v>315.85</v>
      </c>
      <c r="E6" s="47">
        <v>283.85</v>
      </c>
      <c r="F6" s="47">
        <v>229.02</v>
      </c>
      <c r="G6" s="47">
        <v>54.83</v>
      </c>
      <c r="H6" s="47">
        <v>32</v>
      </c>
    </row>
    <row r="7" ht="22.8" customHeight="1" spans="1:8">
      <c r="A7" s="39"/>
      <c r="B7" s="51" t="s">
        <v>41</v>
      </c>
      <c r="C7" s="51" t="s">
        <v>42</v>
      </c>
      <c r="D7" s="52">
        <v>26.44</v>
      </c>
      <c r="E7" s="52">
        <v>26.44</v>
      </c>
      <c r="F7" s="52">
        <v>26.44</v>
      </c>
      <c r="G7" s="52"/>
      <c r="H7" s="52"/>
    </row>
    <row r="8" ht="22.8" customHeight="1" spans="1:8">
      <c r="A8" s="39"/>
      <c r="B8" s="51" t="s">
        <v>43</v>
      </c>
      <c r="C8" s="51" t="s">
        <v>44</v>
      </c>
      <c r="D8" s="52">
        <v>26.44</v>
      </c>
      <c r="E8" s="52">
        <v>26.44</v>
      </c>
      <c r="F8" s="52">
        <v>26.44</v>
      </c>
      <c r="G8" s="52"/>
      <c r="H8" s="52"/>
    </row>
    <row r="9" ht="22.8" customHeight="1" spans="1:8">
      <c r="A9" s="39"/>
      <c r="B9" s="51" t="s">
        <v>45</v>
      </c>
      <c r="C9" s="51" t="s">
        <v>46</v>
      </c>
      <c r="D9" s="52">
        <v>26.44</v>
      </c>
      <c r="E9" s="52">
        <v>26.44</v>
      </c>
      <c r="F9" s="52">
        <v>26.44</v>
      </c>
      <c r="G9" s="52"/>
      <c r="H9" s="52"/>
    </row>
    <row r="10" ht="22.8" customHeight="1" spans="1:8">
      <c r="A10" s="39"/>
      <c r="B10" s="51" t="s">
        <v>47</v>
      </c>
      <c r="C10" s="51" t="s">
        <v>48</v>
      </c>
      <c r="D10" s="52">
        <v>9.45</v>
      </c>
      <c r="E10" s="52">
        <v>9.45</v>
      </c>
      <c r="F10" s="52">
        <v>9.45</v>
      </c>
      <c r="G10" s="52"/>
      <c r="H10" s="52"/>
    </row>
    <row r="11" ht="22.8" customHeight="1" spans="1:8">
      <c r="A11" s="39"/>
      <c r="B11" s="51" t="s">
        <v>49</v>
      </c>
      <c r="C11" s="51" t="s">
        <v>50</v>
      </c>
      <c r="D11" s="52">
        <v>9.45</v>
      </c>
      <c r="E11" s="52">
        <v>9.45</v>
      </c>
      <c r="F11" s="52">
        <v>9.45</v>
      </c>
      <c r="G11" s="52"/>
      <c r="H11" s="52"/>
    </row>
    <row r="12" ht="22.8" customHeight="1" spans="1:8">
      <c r="A12" s="39"/>
      <c r="B12" s="51" t="s">
        <v>51</v>
      </c>
      <c r="C12" s="51" t="s">
        <v>52</v>
      </c>
      <c r="D12" s="52">
        <v>3.21</v>
      </c>
      <c r="E12" s="52">
        <v>3.21</v>
      </c>
      <c r="F12" s="52">
        <v>3.21</v>
      </c>
      <c r="G12" s="52"/>
      <c r="H12" s="52"/>
    </row>
    <row r="13" ht="22.8" customHeight="1" spans="1:8">
      <c r="A13" s="39"/>
      <c r="B13" s="51" t="s">
        <v>53</v>
      </c>
      <c r="C13" s="51" t="s">
        <v>54</v>
      </c>
      <c r="D13" s="52">
        <v>4.32</v>
      </c>
      <c r="E13" s="52">
        <v>4.32</v>
      </c>
      <c r="F13" s="52">
        <v>4.32</v>
      </c>
      <c r="G13" s="52"/>
      <c r="H13" s="52"/>
    </row>
    <row r="14" ht="22.8" customHeight="1" spans="1:8">
      <c r="A14" s="39"/>
      <c r="B14" s="51" t="s">
        <v>55</v>
      </c>
      <c r="C14" s="51" t="s">
        <v>56</v>
      </c>
      <c r="D14" s="52">
        <v>1.92</v>
      </c>
      <c r="E14" s="52">
        <v>1.92</v>
      </c>
      <c r="F14" s="52">
        <v>1.92</v>
      </c>
      <c r="G14" s="52"/>
      <c r="H14" s="52"/>
    </row>
    <row r="15" ht="22.8" customHeight="1" spans="1:8">
      <c r="A15" s="39"/>
      <c r="B15" s="51" t="s">
        <v>57</v>
      </c>
      <c r="C15" s="51" t="s">
        <v>58</v>
      </c>
      <c r="D15" s="52">
        <v>260.14</v>
      </c>
      <c r="E15" s="52">
        <v>228.14</v>
      </c>
      <c r="F15" s="52">
        <v>173.31</v>
      </c>
      <c r="G15" s="52">
        <v>54.83</v>
      </c>
      <c r="H15" s="52">
        <v>32</v>
      </c>
    </row>
    <row r="16" ht="22.8" customHeight="1" spans="1:8">
      <c r="A16" s="39"/>
      <c r="B16" s="51" t="s">
        <v>59</v>
      </c>
      <c r="C16" s="51" t="s">
        <v>60</v>
      </c>
      <c r="D16" s="52">
        <v>260.14</v>
      </c>
      <c r="E16" s="52">
        <v>228.14</v>
      </c>
      <c r="F16" s="52">
        <v>173.31</v>
      </c>
      <c r="G16" s="52">
        <v>54.83</v>
      </c>
      <c r="H16" s="52">
        <v>32</v>
      </c>
    </row>
    <row r="17" ht="22.8" customHeight="1" spans="1:8">
      <c r="A17" s="39"/>
      <c r="B17" s="51" t="s">
        <v>61</v>
      </c>
      <c r="C17" s="51" t="s">
        <v>62</v>
      </c>
      <c r="D17" s="52">
        <v>135.21</v>
      </c>
      <c r="E17" s="52">
        <v>133.21</v>
      </c>
      <c r="F17" s="52">
        <v>78.38</v>
      </c>
      <c r="G17" s="52">
        <v>54.83</v>
      </c>
      <c r="H17" s="52">
        <v>2</v>
      </c>
    </row>
    <row r="18" ht="22.8" customHeight="1" spans="1:8">
      <c r="A18" s="39"/>
      <c r="B18" s="51" t="s">
        <v>63</v>
      </c>
      <c r="C18" s="51" t="s">
        <v>64</v>
      </c>
      <c r="D18" s="52">
        <v>94.93</v>
      </c>
      <c r="E18" s="52">
        <v>94.93</v>
      </c>
      <c r="F18" s="52">
        <v>94.93</v>
      </c>
      <c r="G18" s="52"/>
      <c r="H18" s="52"/>
    </row>
    <row r="19" ht="22.8" customHeight="1" spans="1:8">
      <c r="A19" s="39"/>
      <c r="B19" s="51" t="s">
        <v>65</v>
      </c>
      <c r="C19" s="51" t="s">
        <v>66</v>
      </c>
      <c r="D19" s="52">
        <v>30</v>
      </c>
      <c r="E19" s="52"/>
      <c r="F19" s="52"/>
      <c r="G19" s="52"/>
      <c r="H19" s="52">
        <v>30</v>
      </c>
    </row>
    <row r="20" ht="22.8" customHeight="1" spans="1:8">
      <c r="A20" s="39"/>
      <c r="B20" s="51" t="s">
        <v>67</v>
      </c>
      <c r="C20" s="51" t="s">
        <v>68</v>
      </c>
      <c r="D20" s="52">
        <v>19.83</v>
      </c>
      <c r="E20" s="52">
        <v>19.83</v>
      </c>
      <c r="F20" s="52">
        <v>19.83</v>
      </c>
      <c r="G20" s="52"/>
      <c r="H20" s="52"/>
    </row>
    <row r="21" ht="22.8" customHeight="1" spans="1:8">
      <c r="A21" s="39"/>
      <c r="B21" s="51" t="s">
        <v>69</v>
      </c>
      <c r="C21" s="51" t="s">
        <v>70</v>
      </c>
      <c r="D21" s="52">
        <v>19.83</v>
      </c>
      <c r="E21" s="52">
        <v>19.83</v>
      </c>
      <c r="F21" s="52">
        <v>19.83</v>
      </c>
      <c r="G21" s="52"/>
      <c r="H21" s="52"/>
    </row>
    <row r="22" ht="22.8" customHeight="1" spans="1:8">
      <c r="A22" s="53"/>
      <c r="B22" s="51" t="s">
        <v>71</v>
      </c>
      <c r="C22" s="51" t="s">
        <v>72</v>
      </c>
      <c r="D22" s="52">
        <v>19.83</v>
      </c>
      <c r="E22" s="52">
        <v>19.83</v>
      </c>
      <c r="F22" s="52">
        <v>19.83</v>
      </c>
      <c r="G22" s="52"/>
      <c r="H22" s="52"/>
    </row>
  </sheetData>
  <mergeCells count="8">
    <mergeCell ref="B2:H2"/>
    <mergeCell ref="B3:C3"/>
    <mergeCell ref="E4:G4"/>
    <mergeCell ref="A7:A21"/>
    <mergeCell ref="B4:B5"/>
    <mergeCell ref="C4:C5"/>
    <mergeCell ref="D4:D5"/>
    <mergeCell ref="H4:H5"/>
  </mergeCells>
  <printOptions horizontalCentered="1"/>
  <pageMargins left="0.751388888888889" right="0.751388888888889" top="0.266666666666667" bottom="0.266666666666667" header="0" footer="0.235416666666667"/>
  <pageSetup paperSize="9" scale="9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selection activeCell="F22" sqref="F22"/>
    </sheetView>
  </sheetViews>
  <sheetFormatPr defaultColWidth="10" defaultRowHeight="13.5" outlineLevelCol="5"/>
  <cols>
    <col min="1" max="1" width="2.56666666666667" customWidth="1"/>
    <col min="2" max="2" width="11.8" customWidth="1"/>
    <col min="3" max="3" width="35.9" customWidth="1"/>
    <col min="4" max="6" width="16.4083333333333" customWidth="1"/>
    <col min="7" max="9" width="9.76666666666667" customWidth="1"/>
  </cols>
  <sheetData>
    <row r="1" ht="16.25" customHeight="1" spans="1:6">
      <c r="A1" s="36"/>
      <c r="B1" s="37" t="s">
        <v>73</v>
      </c>
      <c r="C1" s="38"/>
      <c r="D1" s="23"/>
      <c r="E1" s="23"/>
      <c r="F1" s="23"/>
    </row>
    <row r="2" ht="22.8" customHeight="1" spans="1:6">
      <c r="A2" s="39"/>
      <c r="B2" s="40" t="s">
        <v>74</v>
      </c>
      <c r="C2" s="40"/>
      <c r="D2" s="40"/>
      <c r="E2" s="40"/>
      <c r="F2" s="40"/>
    </row>
    <row r="3" s="19" customFormat="1" ht="19.55" customHeight="1" spans="1:6">
      <c r="A3" s="41"/>
      <c r="B3" s="42" t="s">
        <v>30</v>
      </c>
      <c r="C3" s="42"/>
      <c r="D3" s="43"/>
      <c r="E3" s="43"/>
      <c r="F3" s="44" t="s">
        <v>31</v>
      </c>
    </row>
    <row r="4" ht="24.4" customHeight="1" spans="1:6">
      <c r="A4" s="39"/>
      <c r="B4" s="30" t="s">
        <v>75</v>
      </c>
      <c r="C4" s="30"/>
      <c r="D4" s="30" t="s">
        <v>76</v>
      </c>
      <c r="E4" s="30"/>
      <c r="F4" s="30"/>
    </row>
    <row r="5" ht="24.4" customHeight="1" spans="1:6">
      <c r="A5" s="39"/>
      <c r="B5" s="30" t="s">
        <v>77</v>
      </c>
      <c r="C5" s="30" t="s">
        <v>78</v>
      </c>
      <c r="D5" s="30" t="s">
        <v>34</v>
      </c>
      <c r="E5" s="30" t="s">
        <v>38</v>
      </c>
      <c r="F5" s="30" t="s">
        <v>39</v>
      </c>
    </row>
    <row r="6" s="19" customFormat="1" ht="22.8" customHeight="1" spans="1:6">
      <c r="A6" s="41"/>
      <c r="B6" s="45"/>
      <c r="C6" s="46" t="s">
        <v>40</v>
      </c>
      <c r="D6" s="47">
        <v>283.85</v>
      </c>
      <c r="E6" s="47">
        <v>229.02</v>
      </c>
      <c r="F6" s="47">
        <v>54.83</v>
      </c>
    </row>
    <row r="7" ht="22.8" customHeight="1" spans="1:6">
      <c r="A7" s="39"/>
      <c r="B7" s="48" t="s">
        <v>79</v>
      </c>
      <c r="C7" s="31" t="s">
        <v>80</v>
      </c>
      <c r="D7" s="49">
        <v>221.9</v>
      </c>
      <c r="E7" s="49">
        <v>221.9</v>
      </c>
      <c r="F7" s="49"/>
    </row>
    <row r="8" ht="22.8" customHeight="1" spans="1:6">
      <c r="A8" s="39"/>
      <c r="B8" s="48" t="s">
        <v>81</v>
      </c>
      <c r="C8" s="31" t="s">
        <v>82</v>
      </c>
      <c r="D8" s="49">
        <v>55.95</v>
      </c>
      <c r="E8" s="49">
        <v>55.95</v>
      </c>
      <c r="F8" s="49"/>
    </row>
    <row r="9" ht="22.8" customHeight="1" spans="1:6">
      <c r="A9" s="39"/>
      <c r="B9" s="48" t="s">
        <v>83</v>
      </c>
      <c r="C9" s="31" t="s">
        <v>84</v>
      </c>
      <c r="D9" s="49">
        <v>18.08</v>
      </c>
      <c r="E9" s="49">
        <v>18.08</v>
      </c>
      <c r="F9" s="49"/>
    </row>
    <row r="10" ht="22.8" customHeight="1" spans="1:6">
      <c r="A10" s="39"/>
      <c r="B10" s="48" t="s">
        <v>85</v>
      </c>
      <c r="C10" s="31" t="s">
        <v>86</v>
      </c>
      <c r="D10" s="49">
        <v>29.57</v>
      </c>
      <c r="E10" s="49">
        <v>29.57</v>
      </c>
      <c r="F10" s="49"/>
    </row>
    <row r="11" ht="22.8" customHeight="1" spans="1:6">
      <c r="A11" s="39"/>
      <c r="B11" s="48" t="s">
        <v>87</v>
      </c>
      <c r="C11" s="31" t="s">
        <v>88</v>
      </c>
      <c r="D11" s="49">
        <v>61.91</v>
      </c>
      <c r="E11" s="49">
        <v>61.91</v>
      </c>
      <c r="F11" s="49"/>
    </row>
    <row r="12" ht="22.8" customHeight="1" spans="1:6">
      <c r="A12" s="39"/>
      <c r="B12" s="48" t="s">
        <v>89</v>
      </c>
      <c r="C12" s="31" t="s">
        <v>90</v>
      </c>
      <c r="D12" s="49">
        <v>26.44</v>
      </c>
      <c r="E12" s="49">
        <v>26.44</v>
      </c>
      <c r="F12" s="49"/>
    </row>
    <row r="13" ht="22.8" customHeight="1" spans="1:6">
      <c r="A13" s="39"/>
      <c r="B13" s="48" t="s">
        <v>91</v>
      </c>
      <c r="C13" s="31" t="s">
        <v>92</v>
      </c>
      <c r="D13" s="49">
        <v>7.53</v>
      </c>
      <c r="E13" s="49">
        <v>7.53</v>
      </c>
      <c r="F13" s="49"/>
    </row>
    <row r="14" ht="22.8" customHeight="1" spans="1:6">
      <c r="A14" s="39"/>
      <c r="B14" s="48" t="s">
        <v>93</v>
      </c>
      <c r="C14" s="31" t="s">
        <v>94</v>
      </c>
      <c r="D14" s="49">
        <v>1.92</v>
      </c>
      <c r="E14" s="49">
        <v>1.92</v>
      </c>
      <c r="F14" s="49"/>
    </row>
    <row r="15" ht="22.8" customHeight="1" spans="1:6">
      <c r="A15" s="39"/>
      <c r="B15" s="48" t="s">
        <v>95</v>
      </c>
      <c r="C15" s="31" t="s">
        <v>96</v>
      </c>
      <c r="D15" s="49">
        <v>0.68</v>
      </c>
      <c r="E15" s="49">
        <v>0.68</v>
      </c>
      <c r="F15" s="49"/>
    </row>
    <row r="16" ht="22.8" customHeight="1" spans="1:6">
      <c r="A16" s="39"/>
      <c r="B16" s="48" t="s">
        <v>97</v>
      </c>
      <c r="C16" s="31" t="s">
        <v>98</v>
      </c>
      <c r="D16" s="49">
        <v>19.83</v>
      </c>
      <c r="E16" s="49">
        <v>19.83</v>
      </c>
      <c r="F16" s="49"/>
    </row>
    <row r="17" ht="22.8" customHeight="1" spans="1:6">
      <c r="A17" s="39"/>
      <c r="B17" s="48" t="s">
        <v>99</v>
      </c>
      <c r="C17" s="31" t="s">
        <v>100</v>
      </c>
      <c r="D17" s="49">
        <v>61.95</v>
      </c>
      <c r="E17" s="49">
        <v>7.12</v>
      </c>
      <c r="F17" s="49">
        <v>54.83</v>
      </c>
    </row>
    <row r="18" ht="22.8" customHeight="1" spans="1:6">
      <c r="A18" s="39"/>
      <c r="B18" s="48" t="s">
        <v>101</v>
      </c>
      <c r="C18" s="31" t="s">
        <v>102</v>
      </c>
      <c r="D18" s="49">
        <v>18.14</v>
      </c>
      <c r="E18" s="49"/>
      <c r="F18" s="49">
        <v>18.14</v>
      </c>
    </row>
    <row r="19" ht="22.8" customHeight="1" spans="1:6">
      <c r="A19" s="39"/>
      <c r="B19" s="48" t="s">
        <v>103</v>
      </c>
      <c r="C19" s="31" t="s">
        <v>104</v>
      </c>
      <c r="D19" s="49">
        <v>0.2</v>
      </c>
      <c r="E19" s="49"/>
      <c r="F19" s="49">
        <v>0.2</v>
      </c>
    </row>
    <row r="20" ht="22.8" customHeight="1" spans="1:6">
      <c r="A20" s="39"/>
      <c r="B20" s="48" t="s">
        <v>105</v>
      </c>
      <c r="C20" s="31" t="s">
        <v>106</v>
      </c>
      <c r="D20" s="49">
        <v>0.2</v>
      </c>
      <c r="E20" s="49"/>
      <c r="F20" s="49">
        <v>0.2</v>
      </c>
    </row>
    <row r="21" ht="22.8" customHeight="1" spans="1:6">
      <c r="A21" s="39"/>
      <c r="B21" s="48" t="s">
        <v>107</v>
      </c>
      <c r="C21" s="31" t="s">
        <v>108</v>
      </c>
      <c r="D21" s="49">
        <v>0.6</v>
      </c>
      <c r="E21" s="49"/>
      <c r="F21" s="49">
        <v>0.6</v>
      </c>
    </row>
    <row r="22" ht="22.8" customHeight="1" spans="1:6">
      <c r="A22" s="39"/>
      <c r="B22" s="48" t="s">
        <v>109</v>
      </c>
      <c r="C22" s="31" t="s">
        <v>110</v>
      </c>
      <c r="D22" s="49">
        <v>1.5</v>
      </c>
      <c r="E22" s="49"/>
      <c r="F22" s="49">
        <v>1.5</v>
      </c>
    </row>
    <row r="23" ht="22.8" customHeight="1" spans="1:6">
      <c r="A23" s="39"/>
      <c r="B23" s="48" t="s">
        <v>111</v>
      </c>
      <c r="C23" s="31" t="s">
        <v>112</v>
      </c>
      <c r="D23" s="49">
        <v>2.16</v>
      </c>
      <c r="E23" s="49"/>
      <c r="F23" s="49">
        <v>2.16</v>
      </c>
    </row>
    <row r="24" ht="22.8" customHeight="1" spans="1:6">
      <c r="A24" s="39"/>
      <c r="B24" s="48" t="s">
        <v>113</v>
      </c>
      <c r="C24" s="31" t="s">
        <v>114</v>
      </c>
      <c r="D24" s="49">
        <v>12</v>
      </c>
      <c r="E24" s="49"/>
      <c r="F24" s="49">
        <v>12</v>
      </c>
    </row>
    <row r="25" ht="22.8" customHeight="1" spans="1:6">
      <c r="A25" s="39"/>
      <c r="B25" s="48" t="s">
        <v>115</v>
      </c>
      <c r="C25" s="31" t="s">
        <v>116</v>
      </c>
      <c r="D25" s="49">
        <v>0.2</v>
      </c>
      <c r="E25" s="49"/>
      <c r="F25" s="49">
        <v>0.2</v>
      </c>
    </row>
    <row r="26" ht="22.8" customHeight="1" spans="1:6">
      <c r="A26" s="39"/>
      <c r="B26" s="48" t="s">
        <v>117</v>
      </c>
      <c r="C26" s="31" t="s">
        <v>118</v>
      </c>
      <c r="D26" s="49">
        <v>3.8</v>
      </c>
      <c r="E26" s="49"/>
      <c r="F26" s="49">
        <v>3.8</v>
      </c>
    </row>
    <row r="27" ht="22.8" customHeight="1" spans="1:6">
      <c r="A27" s="39"/>
      <c r="B27" s="48" t="s">
        <v>119</v>
      </c>
      <c r="C27" s="31" t="s">
        <v>120</v>
      </c>
      <c r="D27" s="49">
        <v>14</v>
      </c>
      <c r="E27" s="49"/>
      <c r="F27" s="49">
        <v>14</v>
      </c>
    </row>
    <row r="28" ht="22.8" customHeight="1" spans="1:6">
      <c r="A28" s="39"/>
      <c r="B28" s="48" t="s">
        <v>121</v>
      </c>
      <c r="C28" s="31" t="s">
        <v>122</v>
      </c>
      <c r="D28" s="49">
        <v>1.12</v>
      </c>
      <c r="E28" s="49">
        <v>1.12</v>
      </c>
      <c r="F28" s="49"/>
    </row>
    <row r="29" ht="22.8" customHeight="1" spans="1:6">
      <c r="A29" s="39"/>
      <c r="B29" s="48" t="s">
        <v>123</v>
      </c>
      <c r="C29" s="31" t="s">
        <v>124</v>
      </c>
      <c r="D29" s="49">
        <v>1.68</v>
      </c>
      <c r="E29" s="49">
        <v>1.68</v>
      </c>
      <c r="F29" s="49"/>
    </row>
    <row r="30" ht="22.8" customHeight="1" spans="1:6">
      <c r="A30" s="39"/>
      <c r="B30" s="48" t="s">
        <v>125</v>
      </c>
      <c r="C30" s="31" t="s">
        <v>126</v>
      </c>
      <c r="D30" s="49">
        <v>4.32</v>
      </c>
      <c r="E30" s="49">
        <v>4.32</v>
      </c>
      <c r="F30" s="49"/>
    </row>
    <row r="31" ht="22.8" customHeight="1" spans="1:6">
      <c r="A31" s="39"/>
      <c r="B31" s="48" t="s">
        <v>127</v>
      </c>
      <c r="C31" s="31" t="s">
        <v>128</v>
      </c>
      <c r="D31" s="49">
        <v>2.03</v>
      </c>
      <c r="E31" s="49"/>
      <c r="F31" s="49">
        <v>2.03</v>
      </c>
    </row>
  </sheetData>
  <mergeCells count="5">
    <mergeCell ref="B2:F2"/>
    <mergeCell ref="B3:C3"/>
    <mergeCell ref="B4:C4"/>
    <mergeCell ref="D4:F4"/>
    <mergeCell ref="A7:A31"/>
  </mergeCells>
  <printOptions horizontalCentered="1"/>
  <pageMargins left="0.751388888888889" right="0.751388888888889" top="0.904166666666667" bottom="0.266666666666667" header="0" footer="0.235416666666667"/>
  <pageSetup paperSize="9" scale="88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F26" sqref="F26"/>
    </sheetView>
  </sheetViews>
  <sheetFormatPr defaultColWidth="10" defaultRowHeight="13.5" outlineLevelCol="6"/>
  <cols>
    <col min="1" max="1" width="2.56666666666667" customWidth="1"/>
    <col min="2" max="2" width="8.825" customWidth="1"/>
    <col min="3" max="3" width="9" customWidth="1"/>
    <col min="4" max="4" width="11.3583333333333" customWidth="1"/>
    <col min="5" max="5" width="24.625" customWidth="1"/>
    <col min="6" max="6" width="13.75" customWidth="1"/>
    <col min="7" max="7" width="45.5" customWidth="1"/>
    <col min="8" max="8" width="10.5583333333333" customWidth="1"/>
  </cols>
  <sheetData>
    <row r="1" ht="16.25" customHeight="1" spans="1:7">
      <c r="A1" s="20"/>
      <c r="B1" s="21" t="s">
        <v>129</v>
      </c>
      <c r="C1" s="22"/>
      <c r="D1" s="23"/>
      <c r="E1" s="23"/>
      <c r="F1" s="23"/>
      <c r="G1" s="24"/>
    </row>
    <row r="2" ht="22.8" customHeight="1" spans="1:7">
      <c r="A2" s="20"/>
      <c r="B2" s="25" t="s">
        <v>130</v>
      </c>
      <c r="C2" s="25"/>
      <c r="D2" s="25"/>
      <c r="E2" s="25"/>
      <c r="F2" s="25"/>
      <c r="G2" s="25"/>
    </row>
    <row r="3" s="19" customFormat="1" ht="19.55" customHeight="1" spans="1:7">
      <c r="A3" s="26"/>
      <c r="B3" s="27" t="s">
        <v>30</v>
      </c>
      <c r="C3" s="27"/>
      <c r="D3" s="27"/>
      <c r="E3" s="27"/>
      <c r="F3" s="28" t="s">
        <v>31</v>
      </c>
      <c r="G3" s="29"/>
    </row>
    <row r="4" ht="27" customHeight="1" spans="2:7">
      <c r="B4" s="30" t="s">
        <v>131</v>
      </c>
      <c r="C4" s="30"/>
      <c r="D4" s="30"/>
      <c r="E4" s="30"/>
      <c r="F4" s="30" t="s">
        <v>132</v>
      </c>
      <c r="G4" s="30" t="s">
        <v>133</v>
      </c>
    </row>
    <row r="5" ht="27" customHeight="1" spans="2:7">
      <c r="B5" s="30" t="s">
        <v>32</v>
      </c>
      <c r="C5" s="30"/>
      <c r="D5" s="30"/>
      <c r="E5" s="30" t="s">
        <v>134</v>
      </c>
      <c r="F5" s="30"/>
      <c r="G5" s="30"/>
    </row>
    <row r="6" ht="27" customHeight="1" spans="2:7">
      <c r="B6" s="30" t="s">
        <v>135</v>
      </c>
      <c r="C6" s="30" t="s">
        <v>136</v>
      </c>
      <c r="D6" s="30" t="s">
        <v>137</v>
      </c>
      <c r="E6" s="30"/>
      <c r="F6" s="30"/>
      <c r="G6" s="30"/>
    </row>
    <row r="7" ht="36" customHeight="1" spans="2:7">
      <c r="B7" s="31"/>
      <c r="C7" s="31"/>
      <c r="D7" s="31"/>
      <c r="E7" s="32" t="s">
        <v>138</v>
      </c>
      <c r="F7" s="33">
        <f>SUM(F8:F13)</f>
        <v>32</v>
      </c>
      <c r="G7" s="31"/>
    </row>
    <row r="8" ht="36" customHeight="1" spans="2:7">
      <c r="B8" s="34">
        <v>213</v>
      </c>
      <c r="C8" s="34" t="s">
        <v>139</v>
      </c>
      <c r="D8" s="34" t="s">
        <v>139</v>
      </c>
      <c r="E8" s="35" t="s">
        <v>140</v>
      </c>
      <c r="F8" s="15">
        <v>30</v>
      </c>
      <c r="G8" s="31" t="s">
        <v>141</v>
      </c>
    </row>
    <row r="9" ht="36" customHeight="1" spans="2:7">
      <c r="B9" s="35">
        <v>213</v>
      </c>
      <c r="C9" s="34" t="s">
        <v>139</v>
      </c>
      <c r="D9" s="35">
        <v>99</v>
      </c>
      <c r="E9" s="35" t="s">
        <v>142</v>
      </c>
      <c r="F9" s="15">
        <v>2</v>
      </c>
      <c r="G9" s="31" t="s">
        <v>143</v>
      </c>
    </row>
  </sheetData>
  <mergeCells count="8">
    <mergeCell ref="B2:G2"/>
    <mergeCell ref="B3:E3"/>
    <mergeCell ref="F3:G3"/>
    <mergeCell ref="B4:E4"/>
    <mergeCell ref="B5:D5"/>
    <mergeCell ref="E5:E6"/>
    <mergeCell ref="F4:F6"/>
    <mergeCell ref="G4:G6"/>
  </mergeCells>
  <printOptions horizontalCentered="1"/>
  <pageMargins left="0.751388888888889" right="0.751388888888889" top="0.826388888888889" bottom="0.266666666666667" header="0" footer="0.235416666666667"/>
  <pageSetup paperSize="9" scale="6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E14" sqref="E14"/>
    </sheetView>
  </sheetViews>
  <sheetFormatPr defaultColWidth="7.64166666666667" defaultRowHeight="12.75" customHeight="1" outlineLevelRow="6"/>
  <cols>
    <col min="1" max="1" width="27.5" style="1" customWidth="1"/>
    <col min="2" max="2" width="5.75" style="1" customWidth="1"/>
    <col min="3" max="8" width="17.5" style="1" customWidth="1"/>
    <col min="9" max="9" width="7.225" style="1" customWidth="1"/>
    <col min="10" max="16384" width="7.64166666666667" style="1"/>
  </cols>
  <sheetData>
    <row r="1" s="1" customFormat="1" ht="20.1" customHeight="1" spans="1:9">
      <c r="A1" s="4" t="s">
        <v>144</v>
      </c>
      <c r="B1" s="5"/>
      <c r="C1" s="5"/>
      <c r="D1" s="5"/>
      <c r="E1" s="6"/>
      <c r="F1" s="5"/>
      <c r="G1" s="5"/>
      <c r="H1" s="7"/>
      <c r="I1" s="17"/>
    </row>
    <row r="2" s="1" customFormat="1" ht="25.5" customHeight="1" spans="1:9">
      <c r="A2" s="8" t="s">
        <v>145</v>
      </c>
      <c r="B2" s="8"/>
      <c r="C2" s="8"/>
      <c r="D2" s="8"/>
      <c r="E2" s="8"/>
      <c r="F2" s="8"/>
      <c r="G2" s="8"/>
      <c r="H2" s="9"/>
      <c r="I2" s="17"/>
    </row>
    <row r="3" s="2" customFormat="1" ht="20.1" customHeight="1" spans="1:9">
      <c r="A3" s="10"/>
      <c r="B3" s="11"/>
      <c r="C3" s="11"/>
      <c r="D3" s="11"/>
      <c r="E3" s="11"/>
      <c r="F3" s="11"/>
      <c r="G3" s="7" t="s">
        <v>3</v>
      </c>
      <c r="I3" s="18"/>
    </row>
    <row r="4" s="1" customFormat="1" ht="20.1" customHeight="1" spans="1:8">
      <c r="A4" s="12" t="s">
        <v>146</v>
      </c>
      <c r="B4" s="12" t="s">
        <v>147</v>
      </c>
      <c r="C4" s="12"/>
      <c r="D4" s="12"/>
      <c r="E4" s="12"/>
      <c r="F4" s="12"/>
      <c r="G4" s="12"/>
      <c r="H4" s="13"/>
    </row>
    <row r="5" s="1" customFormat="1" ht="20.1" customHeight="1" spans="1:8">
      <c r="A5" s="12"/>
      <c r="B5" s="12" t="s">
        <v>148</v>
      </c>
      <c r="C5" s="12" t="s">
        <v>149</v>
      </c>
      <c r="D5" s="12" t="s">
        <v>150</v>
      </c>
      <c r="E5" s="12"/>
      <c r="F5" s="12"/>
      <c r="G5" s="12" t="s">
        <v>151</v>
      </c>
      <c r="H5" s="13"/>
    </row>
    <row r="6" s="1" customFormat="1" ht="33.75" customHeight="1" spans="1:8">
      <c r="A6" s="12"/>
      <c r="B6" s="12"/>
      <c r="C6" s="12"/>
      <c r="D6" s="12" t="s">
        <v>152</v>
      </c>
      <c r="E6" s="12" t="s">
        <v>153</v>
      </c>
      <c r="F6" s="12" t="s">
        <v>154</v>
      </c>
      <c r="G6" s="12"/>
      <c r="H6" s="13"/>
    </row>
    <row r="7" s="3" customFormat="1" ht="39" customHeight="1" spans="1:8">
      <c r="A7" s="14" t="s">
        <v>155</v>
      </c>
      <c r="B7" s="15">
        <f>C7+D7+G7</f>
        <v>3.8</v>
      </c>
      <c r="C7" s="15"/>
      <c r="D7" s="15"/>
      <c r="E7" s="15"/>
      <c r="F7" s="15"/>
      <c r="G7" s="15">
        <v>3.8</v>
      </c>
      <c r="H7" s="16"/>
    </row>
  </sheetData>
  <mergeCells count="6">
    <mergeCell ref="A2:G2"/>
    <mergeCell ref="B4:G4"/>
    <mergeCell ref="D5:F5"/>
    <mergeCell ref="A4:A6"/>
    <mergeCell ref="B5:B6"/>
    <mergeCell ref="C5:C6"/>
  </mergeCells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1收支总表</vt:lpstr>
      <vt:lpstr>2一般公共预算支出</vt:lpstr>
      <vt:lpstr>3基本支出</vt:lpstr>
      <vt:lpstr>4项目支出</vt:lpstr>
      <vt:lpstr>5三公经费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2021-10-11T08:17:00Z</dcterms:created>
  <dcterms:modified xsi:type="dcterms:W3CDTF">2024-01-02T12:52:23Z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ADD04D9E9E8F4BA28C246FEFE49ED9B9</vt:lpwstr>
  </property>
</Properties>
</file>